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775908\Desktop\FUB\AUDITORIA FUB\"/>
    </mc:Choice>
  </mc:AlternateContent>
  <bookViews>
    <workbookView xWindow="0" yWindow="0" windowWidth="20490" windowHeight="7755"/>
  </bookViews>
  <sheets>
    <sheet name="Hoja1" sheetId="1" r:id="rId1"/>
    <sheet name="Hoja2" sheetId="2" r:id="rId2"/>
  </sheets>
  <definedNames>
    <definedName name="_xlnm.Print_Area" localSheetId="0">Hoja1!$C$1:$M$74</definedName>
    <definedName name="Print_Area" localSheetId="0">Hoja1!$C$1:$I$74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9" i="1" l="1"/>
</calcChain>
</file>

<file path=xl/sharedStrings.xml><?xml version="1.0" encoding="utf-8"?>
<sst xmlns="http://schemas.openxmlformats.org/spreadsheetml/2006/main" count="222" uniqueCount="134">
  <si>
    <t>Entitat</t>
  </si>
  <si>
    <t xml:space="preserve">           Curs/Any</t>
  </si>
  <si>
    <t>Eumo Gràfic, SAU</t>
  </si>
  <si>
    <t>Eumo Editorial, SA</t>
  </si>
  <si>
    <t>Fundació per a la Formació Integral en Industries Càrnies i Agroalimentàries (KREAS)</t>
  </si>
  <si>
    <t>Creacció Agència d’Emprenedoria, Innovació i Coneixement, SL</t>
  </si>
  <si>
    <t>Ingressos</t>
  </si>
  <si>
    <t>Plenari Patronat 30/06/2016</t>
  </si>
  <si>
    <t>Observacions</t>
  </si>
  <si>
    <t>Entitat principal</t>
  </si>
  <si>
    <t>Adreça</t>
  </si>
  <si>
    <t>C/Perot Rocaguinarda, 17, 08500 Vic</t>
  </si>
  <si>
    <t>C/Miramarges, 4, 08500 Vic</t>
  </si>
  <si>
    <t>Societat anònima, societat unipersonal. La FUB té el 100% de les accions.</t>
  </si>
  <si>
    <t>Fundació Universitària Balmes (FUB)</t>
  </si>
  <si>
    <t>Societat anònima. La FUB té el 80% de les accions.</t>
  </si>
  <si>
    <t>Tipologia entitat i participació FUB</t>
  </si>
  <si>
    <t>Tancament any 2015</t>
  </si>
  <si>
    <t xml:space="preserve">C/ Joan Pere Fontanella, 3, 17800 Olot </t>
  </si>
  <si>
    <t>Fundació. La FUB té el 50% de les participacions.</t>
  </si>
  <si>
    <t>C/ Doctor Junyent, 1, 08500 Vic</t>
  </si>
  <si>
    <t>Societat Limitada. La FUB té el 20% de les accions</t>
  </si>
  <si>
    <t>Per a consultar auditories de la Fundació Universitària Balmes i del consolidat del grup d’entitats es pot accedir al Portal de la Transparència de la Universitat de Vic- Universitat Central de Catalunya (UVic-UCC ):</t>
  </si>
  <si>
    <t>http://transparencia.uvic.cat/gestio-economicafinancera/comptes-anuals-i-informes-dauditoria/</t>
  </si>
  <si>
    <t>Pressupost 2016/17</t>
  </si>
  <si>
    <t>Representants FUB</t>
  </si>
  <si>
    <t>UNIVERSITAT DE VIC - UNIVERSITAT CENTRAL DE CATALUNYA</t>
  </si>
  <si>
    <t>Objecte</t>
  </si>
  <si>
    <t>Activitat de l'entitat</t>
  </si>
  <si>
    <t>Veure pàgnn</t>
  </si>
  <si>
    <t>Persona</t>
  </si>
  <si>
    <t>Càrrec</t>
  </si>
  <si>
    <t>Sr.Joan Turró Vicens</t>
  </si>
  <si>
    <t>Conseller Delegat</t>
  </si>
  <si>
    <t>Vinculació a la UVI-UCC</t>
  </si>
  <si>
    <t>Director General</t>
  </si>
  <si>
    <t>Sr. Jordi Montaña Matosas</t>
  </si>
  <si>
    <t>President</t>
  </si>
  <si>
    <t>Rector de la UVI-UCC</t>
  </si>
  <si>
    <t>Sr. Josep Terradellas Cirera</t>
  </si>
  <si>
    <t>Secretari</t>
  </si>
  <si>
    <t>Secretaria General FUB</t>
  </si>
  <si>
    <t>Vocal</t>
  </si>
  <si>
    <t>Sr.Xavier Ferràs Hernández</t>
  </si>
  <si>
    <t>Degà de la Facultat d'Empresa i Comunicació</t>
  </si>
  <si>
    <t>Sr.Josep Ribas Seix</t>
  </si>
  <si>
    <t>Consell d'Administració / Direcció</t>
  </si>
  <si>
    <t>Consell d'Administració</t>
  </si>
  <si>
    <t>Direcció</t>
  </si>
  <si>
    <t>Sr. Jordi Cano Cunill</t>
  </si>
  <si>
    <t>Segons consta en els seus Estatuts, la societat té per objecte social l'activitat de disseny, fotocomposició, producció i realització de material bibliogràfic, audiovisual i videogràfic i la seva difusió, distribució i venda, i les activitats de publicitat en tots els seus aspectes. Així mateix, té per objecte l’organització i promoció de congressos, fires i exposicions, com també l’elaboració i disseny per encàrrec de pàgines web.</t>
  </si>
  <si>
    <t>Sr. Marc Mussons Torras</t>
  </si>
  <si>
    <t>Sr.Josep Olivé Compte</t>
  </si>
  <si>
    <t>Sr.Jordi Ferré Blasco</t>
  </si>
  <si>
    <t>Sra. Montse Ayats</t>
  </si>
  <si>
    <t>Patronat</t>
  </si>
  <si>
    <t>Sr. Michel hans Georg Schara</t>
  </si>
  <si>
    <t>Sr.Jordi Montaña Matosas</t>
  </si>
  <si>
    <t>Sr. Josep Maria Corominas Bernadas</t>
  </si>
  <si>
    <t>Sr.Josep Collado Bosch</t>
  </si>
  <si>
    <t>Sra.Anna Mates Gómez</t>
  </si>
  <si>
    <t>Sr.Josep Terradellas Cirera</t>
  </si>
  <si>
    <t>Sr.Jordi Villà Freixa</t>
  </si>
  <si>
    <t>Sra.Esther Badia Pascual</t>
  </si>
  <si>
    <t>Sr. Joan Turró Vicens</t>
  </si>
  <si>
    <t>Director General de la FUB</t>
  </si>
  <si>
    <t>Pressupost 2016/17 (Plenari Patronat 30/06/2016)</t>
  </si>
  <si>
    <t>Fundació d'Estudis Superiors en Ciències de la Salut</t>
  </si>
  <si>
    <t>Fundació. La FUB té el 61,54% de les participacions.</t>
  </si>
  <si>
    <t>Sr. Josep Arimany Manso</t>
  </si>
  <si>
    <t>Sr.Valentin Martinez Espinosa</t>
  </si>
  <si>
    <t>Sra.Immaculada Ubiergo Perramon</t>
  </si>
  <si>
    <t>Secetaria General FUB</t>
  </si>
  <si>
    <t xml:space="preserve">Constituye el objeto de la Agrupación facilitar el desarrollo y mejorar el resultado de la actividad de sus miembros, sin ánimo de lucro, en el ámbito específico de la gestión académica, en el marco del proyecto de diseño y desarrollo del sistema integrado de gestión académica SIGMA, y de su explotación comercial. 
El sistema SIGMA constituye un producto software de uso común para todas las universidades que conforman la Agrupación. Para esta aplicación común se definirá una única numeración de versiones. Este número de versión de­berá aparecer en la pantalla de la aplicación (identificación de usuario). 
Estas actividades las podrá hacer directamente o indirectamente y también con la titularidad de acciones o participaciones en sociedades o Agrupaciones de interés económico con objetivos similares. </t>
  </si>
  <si>
    <t xml:space="preserve">La Agrupación tiene su domicilio en el Edificio A, sede de la Universidad Autónoma de Barcelona, Campus Universitari de Bellaterra (Cerdanyola del Valles). </t>
  </si>
  <si>
    <t>"SIGMA: GESTIÓN UNIVERSITARIA, A. I JE.</t>
  </si>
  <si>
    <t>La FUB te l´1%  de les participacions</t>
  </si>
  <si>
    <t>Veure comptes anuals 2014/15 de la pàgina 8 a la 9 en el següent enllaç del Portal de la Transparència de la UVic-UCC : http://transparencia.uvic.cat/gestio-economicafinancera/comptes-anuals-i-informes-dauditoria/</t>
  </si>
  <si>
    <t>FUNDACIÓ UNIVERSITÀRIA BALMES</t>
  </si>
  <si>
    <t>C/PEROT ROCAGUINARDA, 17</t>
  </si>
  <si>
    <t>CIF</t>
  </si>
  <si>
    <t>G-58020124</t>
  </si>
  <si>
    <t>A-59160366</t>
  </si>
  <si>
    <t>A-59046318</t>
  </si>
  <si>
    <t>Pressupost 2016</t>
  </si>
  <si>
    <t>G-55161319</t>
  </si>
  <si>
    <t>B-64013543</t>
  </si>
  <si>
    <t>G-66465170</t>
  </si>
  <si>
    <t>V-61213641</t>
  </si>
  <si>
    <t>L´edició de llibres i materia Is bibliogràfics, audio-visuals i videografics i la producció de disseny grafic en general, la seva difusió, distribució i venda i activitats de publicitat.</t>
  </si>
  <si>
    <t xml:space="preserve">Els fins fundacionals, de forma abreujada, es relacionen tot seguit:
- Promoure el planejament, la promoció, l´orientació, la creació i el desenvolupament de la formació educativa i professioals en l´àmbit de la indústria alimentària.
- Dur a terme tasques de formació de postgraduats i de recerca científica, econòmica i cultural en el sentit més ampli en l´àmbit de la indústria alimentària.
- Impulsar la rercerca i la transferència de coneixemet en tots els àmbits compresos en l’acció formativa, professional i empresarials en el sector alimentari.
- La formació i professionalització de les persones relacionades amb la indústria alimentària.
- Editar i difondre publicacions amb finalitats pedagògiques i formatives.
- Concedir premis, beques i ajuts de tota mena per a estudis i treballs relacionats amb les activitats pedagògiques i formatives.
- Concedir premis, beques i ajuts de tota mena per a estudis i treballs relacionats amb les activitats que li són pròpies.
- Fomentar la promoció formativa, professional i econòmica i les activitats amb finalitats socials i educatives del territori dins del seu àmbit d’influència de la indústria alimentària, fugint de qualsevol limitació territorial, geogràfica o sectorial, captant tot tipus d´ajuts i subvencions i col.laborant amb altres iniciatives de recerca, innovació i desenvolupament, difusió de coneixements i formació i professionalització de les persones.
</t>
  </si>
  <si>
    <t xml:space="preserve"> A continuació es detalla I' objecte social de l´empresa: 
La promoció econòmica de la ciutat de Vic, la comarca d'Osona i el seu entorn territorial. 
La realització d'activitats formatives en materia de promoció de l'ocupació, formació laboral i empresarial. La gestió de programes de foment de l'ocupació i desenvolupament econòmic promoguts per entitats públiques o privades. 
El disseny, la programació, la gestió i l'execució de les actuacions municipals relacionades amb la inserció i la formació laboral, la creació d'ocupació i la lluita contra l'atur. 
La informació empresarial i realització de programes que suposin la millora de l'estructura econòmica, especialment aquells que incideixen en l'ambit de les empreses. Impulsar polítiques industrials i d'emprenedoria. </t>
  </si>
  <si>
    <t>La Fundació té per objecte:
a) Promoure el planejament, l'orientació, la creació i el desenvotupament d'estudis universitaris estudis superiors en l'ambit de les Ciències de la Salut.
b) Dur a terme tasques de formació de postgraduats Ii de recerca científica i cultural en l'ilmbit de les ciències de la Salut, mitjançant  l'organització de cursos, seminaris, simposis i congressos i la provisló de fons bibliogrilfics, documentals, audiovisuals i digitals.
c) Impulsar la recerca I la transferència de coneixement en l'amblt de les Ciències de la Salut, directament o per mitjà de la concertació amb altres universltats, lnstltucions, empreses, i persones externes.
d)  Editar i difondre publicacions bibliogràfiques, audiovisuals i digitals i realitzar producclons de disseny gràfic, amb finalitats pedagògiques, culturals, científiques, econòmiques i tecnològiques.
e) Concedir premls, beques i ajuts de tota mena per a estudis i treballs relaclonats amb les activitats que li són pròpies.</t>
  </si>
  <si>
    <t xml:space="preserve">ENTITATS DEL GRUP </t>
  </si>
  <si>
    <t>AGE</t>
  </si>
  <si>
    <t>Secretari general de la FUB</t>
  </si>
  <si>
    <t>Vicerector de Recerca i Professorat</t>
  </si>
  <si>
    <t>Rector de la UVIc-UCC</t>
  </si>
  <si>
    <t>Gerent de la UVIc-UCC</t>
  </si>
  <si>
    <t>Rector de la UVic-UCC</t>
  </si>
  <si>
    <t>Sr. Xavier Ferras Hernández</t>
  </si>
  <si>
    <t>Vicepresident 1</t>
  </si>
  <si>
    <t>Vicepresident 2</t>
  </si>
  <si>
    <t>FRIGORIFICOS COSTA BRAVA SA</t>
  </si>
  <si>
    <t>vocal 9è</t>
  </si>
  <si>
    <t>vocal 8è</t>
  </si>
  <si>
    <t>Vocal 7è</t>
  </si>
  <si>
    <t>vocal 5è</t>
  </si>
  <si>
    <t>vocal 4t</t>
  </si>
  <si>
    <t>Vocal 3r</t>
  </si>
  <si>
    <t>Vocal 2n</t>
  </si>
  <si>
    <t>Vocal 1r</t>
  </si>
  <si>
    <t>CASA TERRADELLAS SA</t>
  </si>
  <si>
    <t>vocal 10è</t>
  </si>
  <si>
    <t>INSTITUT DE RECERCA I TECNOLOGIA AGROALIMENTÀRIA</t>
  </si>
  <si>
    <t>vocal 11è</t>
  </si>
  <si>
    <t>vocal 12è</t>
  </si>
  <si>
    <t>Sr. David Sanclimens Solervicens</t>
  </si>
  <si>
    <t>Sra. Núria Macià</t>
  </si>
  <si>
    <t>Sr. Joan Roca</t>
  </si>
  <si>
    <t>vocal</t>
  </si>
  <si>
    <t>Sra. Mercè Rosich Vilaró</t>
  </si>
  <si>
    <t>Vicepresidenta</t>
  </si>
  <si>
    <t>Sra.Lurdes Baulenas Viñets</t>
  </si>
  <si>
    <t>Sr. Arnau Martí Danés</t>
  </si>
  <si>
    <t>Sr. Enric Vilaregut Saez</t>
  </si>
  <si>
    <t>Sr. Joan Coma Roura</t>
  </si>
  <si>
    <t>Sr. Alex Garrido Serra</t>
  </si>
  <si>
    <t xml:space="preserve">Sr. Josep M Freixanet </t>
  </si>
  <si>
    <t>secretari no patró</t>
  </si>
  <si>
    <t>NOEL ALIMENTARIA</t>
  </si>
  <si>
    <t>vocal 6è</t>
  </si>
  <si>
    <t>Sra. Nuria Barniol  Noguer</t>
  </si>
  <si>
    <t>Sr. Rogeli Montoliu i Viñeta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</si>
</sst>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6" x14ac:knownFonts="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1" fillId="0" borderId="2"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2"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indent="1"/>
    </xf>
    <xf numFmtId="6"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horizontal="left" indent="1"/>
    </xf>
    <xf numFmtId="0" fontId="2" fillId="0" borderId="1" xfId="0" applyFont="1" applyBorder="1" applyAlignment="1">
      <alignment horizontal="left" vertical="center" wrapText="1" indent="1"/>
    </xf>
    <xf numFmtId="0" fontId="0" fillId="0" borderId="2" xfId="0" applyFont="1" applyBorder="1" applyAlignment="1">
      <alignment horizontal="left" vertical="center" wrapText="1" indent="1"/>
    </xf>
    <xf numFmtId="0" fontId="0" fillId="0" borderId="4" xfId="0" applyFont="1" applyBorder="1" applyAlignment="1">
      <alignment horizontal="left" vertical="center" wrapText="1" indent="1"/>
    </xf>
    <xf numFmtId="6" fontId="4" fillId="0" borderId="1" xfId="0" applyNumberFormat="1" applyFont="1" applyBorder="1" applyAlignment="1">
      <alignment horizontal="center" vertical="center" wrapText="1"/>
    </xf>
    <xf numFmtId="0" fontId="5" fillId="0" borderId="0" xfId="1" applyAlignment="1">
      <alignment vertical="center"/>
    </xf>
    <xf numFmtId="0" fontId="4" fillId="0" borderId="0" xfId="0" applyFont="1" applyAlignment="1">
      <alignment horizontal="left" indent="1"/>
    </xf>
    <xf numFmtId="0" fontId="0" fillId="0" borderId="0" xfId="0" applyBorder="1" applyAlignment="1">
      <alignment horizontal="center"/>
    </xf>
    <xf numFmtId="0" fontId="0" fillId="0" borderId="0" xfId="0" applyAlignment="1"/>
    <xf numFmtId="0" fontId="0" fillId="0" borderId="2" xfId="0" applyFont="1" applyBorder="1" applyAlignment="1">
      <alignment vertical="center" wrapText="1"/>
    </xf>
    <xf numFmtId="0" fontId="0" fillId="0" borderId="1" xfId="0" applyFont="1" applyBorder="1" applyAlignment="1">
      <alignment horizontal="center" vertical="center" wrapText="1"/>
    </xf>
    <xf numFmtId="0" fontId="4" fillId="0" borderId="0" xfId="0" applyFont="1" applyAlignment="1"/>
    <xf numFmtId="0" fontId="4" fillId="0" borderId="1" xfId="0" applyFont="1" applyBorder="1"/>
    <xf numFmtId="0" fontId="4" fillId="0" borderId="0" xfId="0" applyFont="1" applyAlignment="1">
      <alignment horizontal="center"/>
    </xf>
    <xf numFmtId="14" fontId="4" fillId="0" borderId="0" xfId="0" applyNumberFormat="1" applyFont="1" applyAlignment="1">
      <alignment horizontal="center"/>
    </xf>
    <xf numFmtId="0" fontId="0" fillId="0" borderId="0" xfId="0" applyAlignment="1">
      <alignment horizontal="left" vertical="center"/>
    </xf>
    <xf numFmtId="0" fontId="4" fillId="0" borderId="4" xfId="0" applyFont="1" applyBorder="1" applyAlignment="1">
      <alignment horizontal="left" vertical="center" wrapText="1" inden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6" fontId="1" fillId="0" borderId="5" xfId="0" applyNumberFormat="1" applyFont="1" applyBorder="1" applyAlignment="1">
      <alignment horizontal="center" vertical="center" wrapText="1"/>
    </xf>
    <xf numFmtId="6" fontId="1" fillId="0" borderId="7" xfId="0" applyNumberFormat="1" applyFont="1" applyBorder="1" applyAlignment="1">
      <alignment horizontal="center" vertical="center" wrapText="1"/>
    </xf>
    <xf numFmtId="6" fontId="1" fillId="0" borderId="3"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0" fillId="0" borderId="5"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6" xfId="0" applyBorder="1" applyAlignment="1">
      <alignment horizontal="center"/>
    </xf>
    <xf numFmtId="6" fontId="3" fillId="0" borderId="5" xfId="0" applyNumberFormat="1" applyFont="1" applyBorder="1" applyAlignment="1">
      <alignment horizontal="center" vertical="center" wrapText="1"/>
    </xf>
    <xf numFmtId="6" fontId="3" fillId="0" borderId="7" xfId="0" applyNumberFormat="1" applyFont="1" applyBorder="1" applyAlignment="1">
      <alignment horizontal="center" vertical="center" wrapText="1"/>
    </xf>
    <xf numFmtId="6" fontId="3"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uvic.cat/gestio-economicafinancera/comptes-anuals-i-informes-daudi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M74"/>
  <sheetViews>
    <sheetView tabSelected="1" view="pageBreakPreview" topLeftCell="F1" zoomScale="78" zoomScaleNormal="100" zoomScaleSheetLayoutView="78" workbookViewId="0">
      <selection activeCell="L55" sqref="L55"/>
    </sheetView>
  </sheetViews>
  <sheetFormatPr baseColWidth="10" defaultRowHeight="15" x14ac:dyDescent="0.25"/>
  <cols>
    <col min="3" max="3" width="44" style="8" customWidth="1"/>
    <col min="4" max="5" width="41.140625" style="8" customWidth="1"/>
    <col min="6" max="6" width="82.28515625" style="16" customWidth="1"/>
    <col min="7" max="7" width="41.85546875" customWidth="1"/>
    <col min="8" max="8" width="17.28515625" customWidth="1"/>
    <col min="9" max="10" width="33.28515625" customWidth="1"/>
    <col min="11" max="11" width="38.7109375" customWidth="1"/>
    <col min="12" max="12" width="22.7109375" customWidth="1"/>
    <col min="13" max="13" width="57.5703125" customWidth="1"/>
  </cols>
  <sheetData>
    <row r="1" spans="3:13" x14ac:dyDescent="0.25">
      <c r="C1" s="14" t="s">
        <v>78</v>
      </c>
      <c r="H1" s="21" t="s">
        <v>94</v>
      </c>
      <c r="I1" s="22">
        <v>42627</v>
      </c>
    </row>
    <row r="2" spans="3:13" x14ac:dyDescent="0.25">
      <c r="C2" s="14" t="s">
        <v>26</v>
      </c>
    </row>
    <row r="3" spans="3:13" x14ac:dyDescent="0.25">
      <c r="C3" s="14" t="s">
        <v>79</v>
      </c>
    </row>
    <row r="4" spans="3:13" x14ac:dyDescent="0.25">
      <c r="C4" s="14" t="s">
        <v>93</v>
      </c>
    </row>
    <row r="5" spans="3:13" ht="15.75" thickBot="1" x14ac:dyDescent="0.3">
      <c r="K5" s="39"/>
      <c r="L5" s="39"/>
      <c r="M5" s="15"/>
    </row>
    <row r="6" spans="3:13" ht="27" customHeight="1" thickBot="1" x14ac:dyDescent="0.3">
      <c r="C6" s="9" t="s">
        <v>0</v>
      </c>
      <c r="D6" s="10" t="s">
        <v>10</v>
      </c>
      <c r="E6" s="10" t="s">
        <v>80</v>
      </c>
      <c r="F6" s="17" t="s">
        <v>27</v>
      </c>
      <c r="G6" s="2" t="s">
        <v>16</v>
      </c>
      <c r="H6" s="3" t="s">
        <v>6</v>
      </c>
      <c r="I6" s="1" t="s">
        <v>1</v>
      </c>
      <c r="J6" s="2" t="s">
        <v>46</v>
      </c>
      <c r="K6" s="2" t="s">
        <v>30</v>
      </c>
      <c r="L6" s="2" t="s">
        <v>31</v>
      </c>
      <c r="M6" s="2" t="s">
        <v>34</v>
      </c>
    </row>
    <row r="7" spans="3:13" ht="63.75" customHeight="1" thickBot="1" x14ac:dyDescent="0.3">
      <c r="C7" s="5" t="s">
        <v>14</v>
      </c>
      <c r="D7" s="5" t="s">
        <v>11</v>
      </c>
      <c r="E7" s="18" t="s">
        <v>81</v>
      </c>
      <c r="F7" s="4" t="s">
        <v>77</v>
      </c>
      <c r="G7" s="18" t="s">
        <v>9</v>
      </c>
      <c r="H7" s="6">
        <v>36477493</v>
      </c>
      <c r="I7" s="5" t="s">
        <v>66</v>
      </c>
      <c r="J7" s="5"/>
      <c r="K7" s="5"/>
      <c r="L7" s="5"/>
      <c r="M7" s="5"/>
    </row>
    <row r="8" spans="3:13" ht="15.75" thickBot="1" x14ac:dyDescent="0.3">
      <c r="C8" s="25" t="s">
        <v>2</v>
      </c>
      <c r="D8" s="25" t="s">
        <v>12</v>
      </c>
      <c r="E8" s="25" t="s">
        <v>82</v>
      </c>
      <c r="F8" s="36" t="s">
        <v>50</v>
      </c>
      <c r="G8" s="25" t="s">
        <v>13</v>
      </c>
      <c r="H8" s="40">
        <v>425000</v>
      </c>
      <c r="I8" s="25" t="s">
        <v>84</v>
      </c>
      <c r="J8" s="11" t="s">
        <v>47</v>
      </c>
      <c r="K8" s="11" t="s">
        <v>32</v>
      </c>
      <c r="L8" s="11" t="s">
        <v>33</v>
      </c>
      <c r="M8" s="11" t="s">
        <v>35</v>
      </c>
    </row>
    <row r="9" spans="3:13" ht="15.75" thickBot="1" x14ac:dyDescent="0.3">
      <c r="C9" s="26"/>
      <c r="D9" s="26"/>
      <c r="E9" s="26"/>
      <c r="F9" s="37"/>
      <c r="G9" s="26"/>
      <c r="H9" s="41"/>
      <c r="I9" s="26"/>
      <c r="J9" s="11" t="s">
        <v>47</v>
      </c>
      <c r="K9" s="11" t="s">
        <v>36</v>
      </c>
      <c r="L9" s="11" t="s">
        <v>37</v>
      </c>
      <c r="M9" s="11" t="s">
        <v>38</v>
      </c>
    </row>
    <row r="10" spans="3:13" ht="15.75" thickBot="1" x14ac:dyDescent="0.3">
      <c r="C10" s="26"/>
      <c r="D10" s="26"/>
      <c r="E10" s="26"/>
      <c r="F10" s="37"/>
      <c r="G10" s="26"/>
      <c r="H10" s="41"/>
      <c r="I10" s="26"/>
      <c r="J10" s="11" t="s">
        <v>47</v>
      </c>
      <c r="K10" s="11" t="s">
        <v>39</v>
      </c>
      <c r="L10" s="11" t="s">
        <v>40</v>
      </c>
      <c r="M10" s="11" t="s">
        <v>41</v>
      </c>
    </row>
    <row r="11" spans="3:13" ht="15.75" thickBot="1" x14ac:dyDescent="0.3">
      <c r="C11" s="26"/>
      <c r="D11" s="26"/>
      <c r="E11" s="26"/>
      <c r="F11" s="37"/>
      <c r="G11" s="26"/>
      <c r="H11" s="41"/>
      <c r="I11" s="26"/>
      <c r="J11" s="11" t="s">
        <v>47</v>
      </c>
      <c r="K11" s="11" t="s">
        <v>43</v>
      </c>
      <c r="L11" s="11" t="s">
        <v>42</v>
      </c>
      <c r="M11" s="11" t="s">
        <v>44</v>
      </c>
    </row>
    <row r="12" spans="3:13" ht="15.75" thickBot="1" x14ac:dyDescent="0.3">
      <c r="C12" s="26"/>
      <c r="D12" s="26"/>
      <c r="E12" s="26"/>
      <c r="F12" s="37"/>
      <c r="G12" s="26"/>
      <c r="H12" s="41"/>
      <c r="I12" s="26"/>
      <c r="J12" s="11" t="s">
        <v>47</v>
      </c>
      <c r="K12" s="11" t="s">
        <v>45</v>
      </c>
      <c r="L12" s="11" t="s">
        <v>42</v>
      </c>
      <c r="M12" s="11"/>
    </row>
    <row r="13" spans="3:13" ht="15.75" thickBot="1" x14ac:dyDescent="0.3">
      <c r="C13" s="26"/>
      <c r="D13" s="26"/>
      <c r="E13" s="26"/>
      <c r="F13" s="37"/>
      <c r="G13" s="26"/>
      <c r="H13" s="41"/>
      <c r="I13" s="26"/>
      <c r="J13" s="11" t="s">
        <v>48</v>
      </c>
      <c r="K13" s="11" t="s">
        <v>49</v>
      </c>
      <c r="L13" s="11"/>
      <c r="M13" s="11"/>
    </row>
    <row r="14" spans="3:13" ht="15.75" thickBot="1" x14ac:dyDescent="0.3">
      <c r="C14" s="26"/>
      <c r="D14" s="26"/>
      <c r="E14" s="26"/>
      <c r="F14" s="37"/>
      <c r="G14" s="26"/>
      <c r="H14" s="41"/>
      <c r="I14" s="26"/>
      <c r="J14" s="11"/>
      <c r="K14" s="11"/>
      <c r="L14" s="11"/>
      <c r="M14" s="11"/>
    </row>
    <row r="15" spans="3:13" ht="3" customHeight="1" thickBot="1" x14ac:dyDescent="0.3">
      <c r="C15" s="26"/>
      <c r="D15" s="26"/>
      <c r="E15" s="26"/>
      <c r="F15" s="37"/>
      <c r="G15" s="26"/>
      <c r="H15" s="41"/>
      <c r="I15" s="26"/>
      <c r="J15" s="11"/>
      <c r="K15" s="11"/>
      <c r="L15" s="11"/>
      <c r="M15" s="11"/>
    </row>
    <row r="16" spans="3:13" ht="8.25" hidden="1" customHeight="1" thickBot="1" x14ac:dyDescent="0.3">
      <c r="C16" s="27"/>
      <c r="D16" s="27"/>
      <c r="E16" s="27"/>
      <c r="F16" s="38"/>
      <c r="G16" s="27"/>
      <c r="H16" s="42"/>
      <c r="I16" s="27"/>
      <c r="J16" s="11"/>
      <c r="K16" s="11"/>
      <c r="L16" s="11"/>
      <c r="M16" s="11"/>
    </row>
    <row r="17" spans="3:13" ht="15.75" thickBot="1" x14ac:dyDescent="0.3">
      <c r="C17" s="25" t="s">
        <v>3</v>
      </c>
      <c r="D17" s="25" t="s">
        <v>11</v>
      </c>
      <c r="E17" s="25" t="s">
        <v>83</v>
      </c>
      <c r="F17" s="36" t="s">
        <v>89</v>
      </c>
      <c r="G17" s="25" t="s">
        <v>15</v>
      </c>
      <c r="H17" s="31">
        <v>523193</v>
      </c>
      <c r="I17" s="25" t="s">
        <v>17</v>
      </c>
      <c r="J17" s="11" t="s">
        <v>47</v>
      </c>
      <c r="K17" s="11" t="s">
        <v>32</v>
      </c>
      <c r="L17" s="11"/>
      <c r="M17" s="11" t="s">
        <v>35</v>
      </c>
    </row>
    <row r="18" spans="3:13" ht="15.75" thickBot="1" x14ac:dyDescent="0.3">
      <c r="C18" s="34"/>
      <c r="D18" s="26"/>
      <c r="E18" s="26"/>
      <c r="F18" s="37"/>
      <c r="G18" s="26"/>
      <c r="H18" s="32"/>
      <c r="I18" s="26"/>
      <c r="J18" s="11" t="s">
        <v>47</v>
      </c>
      <c r="K18" s="11" t="s">
        <v>36</v>
      </c>
      <c r="L18" s="11"/>
      <c r="M18" s="11" t="s">
        <v>97</v>
      </c>
    </row>
    <row r="19" spans="3:13" ht="15.75" thickBot="1" x14ac:dyDescent="0.3">
      <c r="C19" s="34"/>
      <c r="D19" s="26"/>
      <c r="E19" s="26"/>
      <c r="F19" s="37"/>
      <c r="G19" s="26"/>
      <c r="H19" s="32"/>
      <c r="I19" s="26"/>
      <c r="J19" s="11" t="s">
        <v>47</v>
      </c>
      <c r="K19" s="11" t="s">
        <v>51</v>
      </c>
      <c r="L19" s="11"/>
      <c r="M19" s="11" t="s">
        <v>98</v>
      </c>
    </row>
    <row r="20" spans="3:13" ht="15.75" thickBot="1" x14ac:dyDescent="0.3">
      <c r="C20" s="34"/>
      <c r="D20" s="26"/>
      <c r="E20" s="26"/>
      <c r="F20" s="37"/>
      <c r="G20" s="26"/>
      <c r="H20" s="32"/>
      <c r="I20" s="26"/>
      <c r="J20" s="11" t="s">
        <v>47</v>
      </c>
      <c r="K20" s="11" t="s">
        <v>100</v>
      </c>
      <c r="L20" s="11"/>
      <c r="M20" s="11" t="s">
        <v>44</v>
      </c>
    </row>
    <row r="21" spans="3:13" ht="15.75" thickBot="1" x14ac:dyDescent="0.3">
      <c r="C21" s="34"/>
      <c r="D21" s="26"/>
      <c r="E21" s="26"/>
      <c r="F21" s="37"/>
      <c r="G21" s="26"/>
      <c r="H21" s="32"/>
      <c r="I21" s="26"/>
      <c r="J21" s="11" t="s">
        <v>47</v>
      </c>
      <c r="K21" s="11" t="s">
        <v>52</v>
      </c>
      <c r="L21" s="11"/>
      <c r="M21" s="11"/>
    </row>
    <row r="22" spans="3:13" ht="15.75" thickBot="1" x14ac:dyDescent="0.3">
      <c r="C22" s="34"/>
      <c r="D22" s="26"/>
      <c r="E22" s="26"/>
      <c r="F22" s="37"/>
      <c r="G22" s="26"/>
      <c r="H22" s="32"/>
      <c r="I22" s="26"/>
      <c r="J22" s="11" t="s">
        <v>47</v>
      </c>
      <c r="K22" s="11" t="s">
        <v>53</v>
      </c>
      <c r="L22" s="11"/>
      <c r="M22" s="11"/>
    </row>
    <row r="23" spans="3:13" ht="15.75" thickBot="1" x14ac:dyDescent="0.3">
      <c r="C23" s="34"/>
      <c r="D23" s="26"/>
      <c r="E23" s="26"/>
      <c r="F23" s="37"/>
      <c r="G23" s="26"/>
      <c r="H23" s="32"/>
      <c r="I23" s="26"/>
      <c r="J23" s="11" t="s">
        <v>48</v>
      </c>
      <c r="K23" s="11" t="s">
        <v>54</v>
      </c>
      <c r="L23" s="11"/>
      <c r="M23" s="11"/>
    </row>
    <row r="24" spans="3:13" ht="15.75" hidden="1" thickBot="1" x14ac:dyDescent="0.3">
      <c r="C24" s="34"/>
      <c r="D24" s="26"/>
      <c r="E24" s="26"/>
      <c r="F24" s="37"/>
      <c r="G24" s="26"/>
      <c r="H24" s="32"/>
      <c r="I24" s="26"/>
      <c r="J24" s="11"/>
      <c r="K24" s="11" t="s">
        <v>54</v>
      </c>
      <c r="L24" s="11"/>
      <c r="M24" s="11"/>
    </row>
    <row r="25" spans="3:13" ht="0.75" hidden="1" customHeight="1" thickBot="1" x14ac:dyDescent="0.3">
      <c r="C25" s="34"/>
      <c r="D25" s="27"/>
      <c r="E25" s="27"/>
      <c r="F25" s="37"/>
      <c r="G25" s="26"/>
      <c r="H25" s="33"/>
      <c r="I25" s="27"/>
      <c r="J25" s="11"/>
      <c r="K25" s="11"/>
      <c r="L25" s="11"/>
      <c r="M25" s="11"/>
    </row>
    <row r="26" spans="3:13" ht="15.75" thickBot="1" x14ac:dyDescent="0.3">
      <c r="C26" s="25" t="s">
        <v>4</v>
      </c>
      <c r="D26" s="25" t="s">
        <v>18</v>
      </c>
      <c r="E26" s="25" t="s">
        <v>85</v>
      </c>
      <c r="F26" s="36" t="s">
        <v>90</v>
      </c>
      <c r="G26" s="25" t="s">
        <v>19</v>
      </c>
      <c r="H26" s="31">
        <v>213268</v>
      </c>
      <c r="I26" s="25" t="s">
        <v>17</v>
      </c>
      <c r="J26" s="24" t="s">
        <v>55</v>
      </c>
      <c r="K26" s="11"/>
      <c r="L26" s="11"/>
      <c r="M26" s="11"/>
    </row>
    <row r="27" spans="3:13" ht="15.75" thickBot="1" x14ac:dyDescent="0.3">
      <c r="C27" s="34"/>
      <c r="D27" s="26"/>
      <c r="E27" s="26"/>
      <c r="F27" s="37"/>
      <c r="G27" s="26"/>
      <c r="H27" s="32"/>
      <c r="I27" s="26"/>
      <c r="J27" s="11" t="s">
        <v>55</v>
      </c>
      <c r="K27" s="11" t="s">
        <v>56</v>
      </c>
      <c r="L27" s="11" t="s">
        <v>37</v>
      </c>
      <c r="M27" s="11"/>
    </row>
    <row r="28" spans="3:13" ht="27" customHeight="1" thickBot="1" x14ac:dyDescent="0.3">
      <c r="C28" s="34"/>
      <c r="D28" s="26"/>
      <c r="E28" s="26"/>
      <c r="F28" s="37"/>
      <c r="G28" s="26"/>
      <c r="H28" s="32"/>
      <c r="I28" s="26"/>
      <c r="J28" s="11" t="s">
        <v>55</v>
      </c>
      <c r="K28" s="11" t="s">
        <v>57</v>
      </c>
      <c r="L28" s="11" t="s">
        <v>101</v>
      </c>
      <c r="M28" s="11" t="s">
        <v>99</v>
      </c>
    </row>
    <row r="29" spans="3:13" ht="15.75" thickBot="1" x14ac:dyDescent="0.3">
      <c r="C29" s="34"/>
      <c r="D29" s="26"/>
      <c r="E29" s="26"/>
      <c r="F29" s="37"/>
      <c r="G29" s="26"/>
      <c r="H29" s="32"/>
      <c r="I29" s="26"/>
      <c r="J29" s="11" t="s">
        <v>55</v>
      </c>
      <c r="K29" s="11" t="s">
        <v>58</v>
      </c>
      <c r="L29" s="11" t="s">
        <v>102</v>
      </c>
      <c r="M29" s="11"/>
    </row>
    <row r="30" spans="3:13" ht="15.75" thickBot="1" x14ac:dyDescent="0.3">
      <c r="C30" s="34"/>
      <c r="D30" s="26"/>
      <c r="E30" s="26"/>
      <c r="F30" s="37"/>
      <c r="G30" s="26"/>
      <c r="H30" s="32"/>
      <c r="I30" s="26"/>
      <c r="J30" s="11" t="s">
        <v>55</v>
      </c>
      <c r="K30" s="11" t="s">
        <v>32</v>
      </c>
      <c r="L30" s="11" t="s">
        <v>111</v>
      </c>
      <c r="M30" s="11" t="s">
        <v>65</v>
      </c>
    </row>
    <row r="31" spans="3:13" ht="15.75" thickBot="1" x14ac:dyDescent="0.3">
      <c r="C31" s="34"/>
      <c r="D31" s="26"/>
      <c r="E31" s="26"/>
      <c r="F31" s="37"/>
      <c r="G31" s="26"/>
      <c r="H31" s="32"/>
      <c r="I31" s="26"/>
      <c r="J31" s="11" t="s">
        <v>55</v>
      </c>
      <c r="K31" s="11" t="s">
        <v>59</v>
      </c>
      <c r="L31" s="11" t="s">
        <v>110</v>
      </c>
      <c r="M31" s="11"/>
    </row>
    <row r="32" spans="3:13" ht="15.75" thickBot="1" x14ac:dyDescent="0.3">
      <c r="C32" s="34"/>
      <c r="D32" s="26"/>
      <c r="E32" s="26"/>
      <c r="F32" s="37"/>
      <c r="G32" s="26"/>
      <c r="H32" s="32"/>
      <c r="I32" s="26"/>
      <c r="J32" s="11" t="s">
        <v>55</v>
      </c>
      <c r="K32" s="11" t="s">
        <v>60</v>
      </c>
      <c r="L32" s="11" t="s">
        <v>109</v>
      </c>
      <c r="M32" s="11"/>
    </row>
    <row r="33" spans="3:13" ht="15.75" thickBot="1" x14ac:dyDescent="0.3">
      <c r="C33" s="34"/>
      <c r="D33" s="26"/>
      <c r="E33" s="26"/>
      <c r="F33" s="37"/>
      <c r="G33" s="26"/>
      <c r="H33" s="32"/>
      <c r="I33" s="26"/>
      <c r="J33" s="11" t="s">
        <v>55</v>
      </c>
      <c r="K33" s="11" t="s">
        <v>103</v>
      </c>
      <c r="L33" s="11" t="s">
        <v>108</v>
      </c>
      <c r="M33" s="11"/>
    </row>
    <row r="34" spans="3:13" ht="15.75" thickBot="1" x14ac:dyDescent="0.3">
      <c r="C34" s="34"/>
      <c r="D34" s="26"/>
      <c r="E34" s="26"/>
      <c r="F34" s="37"/>
      <c r="G34" s="26"/>
      <c r="H34" s="32"/>
      <c r="I34" s="26"/>
      <c r="J34" s="11" t="s">
        <v>55</v>
      </c>
      <c r="K34" s="11" t="s">
        <v>61</v>
      </c>
      <c r="L34" s="11" t="s">
        <v>107</v>
      </c>
      <c r="M34" s="11" t="s">
        <v>95</v>
      </c>
    </row>
    <row r="35" spans="3:13" ht="15.75" thickBot="1" x14ac:dyDescent="0.3">
      <c r="C35" s="34"/>
      <c r="D35" s="26"/>
      <c r="E35" s="26"/>
      <c r="F35" s="37"/>
      <c r="G35" s="26"/>
      <c r="H35" s="32"/>
      <c r="I35" s="26"/>
      <c r="J35" s="11" t="s">
        <v>55</v>
      </c>
      <c r="K35" s="11" t="s">
        <v>132</v>
      </c>
      <c r="L35" s="11" t="s">
        <v>131</v>
      </c>
      <c r="M35" s="11"/>
    </row>
    <row r="36" spans="3:13" ht="15.75" thickBot="1" x14ac:dyDescent="0.3">
      <c r="C36" s="34"/>
      <c r="D36" s="26"/>
      <c r="E36" s="26"/>
      <c r="F36" s="37"/>
      <c r="G36" s="26"/>
      <c r="H36" s="32"/>
      <c r="I36" s="26"/>
      <c r="J36" s="11" t="s">
        <v>55</v>
      </c>
      <c r="K36" s="11" t="s">
        <v>62</v>
      </c>
      <c r="L36" s="11" t="s">
        <v>106</v>
      </c>
      <c r="M36" s="11" t="s">
        <v>96</v>
      </c>
    </row>
    <row r="37" spans="3:13" ht="15.75" thickBot="1" x14ac:dyDescent="0.3">
      <c r="C37" s="34"/>
      <c r="D37" s="26"/>
      <c r="E37" s="26"/>
      <c r="F37" s="37"/>
      <c r="G37" s="26"/>
      <c r="H37" s="32"/>
      <c r="I37" s="26"/>
      <c r="J37" s="11" t="s">
        <v>55</v>
      </c>
      <c r="K37" s="11" t="s">
        <v>130</v>
      </c>
      <c r="L37" s="11" t="s">
        <v>105</v>
      </c>
      <c r="M37" s="11"/>
    </row>
    <row r="38" spans="3:13" ht="15.75" thickBot="1" x14ac:dyDescent="0.3">
      <c r="C38" s="34"/>
      <c r="D38" s="26"/>
      <c r="E38" s="26"/>
      <c r="F38" s="37"/>
      <c r="G38" s="26"/>
      <c r="H38" s="32"/>
      <c r="I38" s="26"/>
      <c r="J38" s="11" t="s">
        <v>55</v>
      </c>
      <c r="K38" s="11" t="s">
        <v>63</v>
      </c>
      <c r="L38" s="11" t="s">
        <v>104</v>
      </c>
      <c r="M38" s="11"/>
    </row>
    <row r="39" spans="3:13" ht="15.75" thickBot="1" x14ac:dyDescent="0.3">
      <c r="C39" s="34"/>
      <c r="D39" s="26"/>
      <c r="E39" s="26"/>
      <c r="F39" s="37"/>
      <c r="G39" s="26"/>
      <c r="H39" s="32"/>
      <c r="I39" s="26"/>
      <c r="J39" s="11" t="s">
        <v>55</v>
      </c>
      <c r="K39" s="11" t="s">
        <v>112</v>
      </c>
      <c r="L39" s="11" t="s">
        <v>113</v>
      </c>
      <c r="M39" s="11"/>
    </row>
    <row r="40" spans="3:13" ht="30.75" thickBot="1" x14ac:dyDescent="0.3">
      <c r="C40" s="34"/>
      <c r="D40" s="26"/>
      <c r="E40" s="26"/>
      <c r="F40" s="37"/>
      <c r="G40" s="26"/>
      <c r="H40" s="32"/>
      <c r="I40" s="26"/>
      <c r="J40" s="11" t="s">
        <v>55</v>
      </c>
      <c r="K40" s="11" t="s">
        <v>114</v>
      </c>
      <c r="L40" s="11" t="s">
        <v>115</v>
      </c>
      <c r="M40" s="11"/>
    </row>
    <row r="41" spans="3:13" ht="15.75" thickBot="1" x14ac:dyDescent="0.3">
      <c r="C41" s="34"/>
      <c r="D41" s="26"/>
      <c r="E41" s="26"/>
      <c r="F41" s="37"/>
      <c r="G41" s="26"/>
      <c r="H41" s="32"/>
      <c r="I41" s="26"/>
      <c r="J41" s="11" t="s">
        <v>55</v>
      </c>
      <c r="K41" s="11" t="s">
        <v>43</v>
      </c>
      <c r="L41" s="11" t="s">
        <v>116</v>
      </c>
      <c r="M41" s="11" t="s">
        <v>44</v>
      </c>
    </row>
    <row r="42" spans="3:13" ht="13.5" customHeight="1" thickBot="1" x14ac:dyDescent="0.3">
      <c r="C42" s="34"/>
      <c r="D42" s="26"/>
      <c r="E42" s="26"/>
      <c r="F42" s="37"/>
      <c r="G42" s="26"/>
      <c r="H42" s="32"/>
      <c r="I42" s="26"/>
      <c r="J42" s="11"/>
      <c r="K42" s="11" t="s">
        <v>117</v>
      </c>
      <c r="L42" s="11" t="s">
        <v>129</v>
      </c>
      <c r="M42" s="11"/>
    </row>
    <row r="43" spans="3:13" ht="72" customHeight="1" thickBot="1" x14ac:dyDescent="0.3">
      <c r="C43" s="35"/>
      <c r="D43" s="27"/>
      <c r="E43" s="27"/>
      <c r="F43" s="38"/>
      <c r="G43" s="27"/>
      <c r="H43" s="33"/>
      <c r="I43" s="27"/>
      <c r="J43" s="11"/>
      <c r="K43" s="11"/>
      <c r="L43" s="11"/>
      <c r="M43" s="11"/>
    </row>
    <row r="44" spans="3:13" ht="15.75" thickBot="1" x14ac:dyDescent="0.3">
      <c r="C44" s="25" t="s">
        <v>5</v>
      </c>
      <c r="D44" s="25" t="s">
        <v>20</v>
      </c>
      <c r="E44" s="25" t="s">
        <v>86</v>
      </c>
      <c r="F44" s="36" t="s">
        <v>91</v>
      </c>
      <c r="G44" s="25" t="s">
        <v>21</v>
      </c>
      <c r="H44" s="31">
        <v>1621698</v>
      </c>
      <c r="I44" s="25" t="s">
        <v>17</v>
      </c>
      <c r="J44" s="10" t="s">
        <v>47</v>
      </c>
      <c r="K44" s="10" t="s">
        <v>64</v>
      </c>
      <c r="L44" s="10" t="s">
        <v>42</v>
      </c>
      <c r="M44" s="10" t="s">
        <v>65</v>
      </c>
    </row>
    <row r="45" spans="3:13" ht="15.75" thickBot="1" x14ac:dyDescent="0.3">
      <c r="C45" s="34"/>
      <c r="D45" s="26"/>
      <c r="E45" s="26"/>
      <c r="F45" s="37"/>
      <c r="G45" s="26"/>
      <c r="H45" s="32"/>
      <c r="I45" s="26"/>
      <c r="J45" s="10" t="s">
        <v>47</v>
      </c>
      <c r="K45" s="10" t="s">
        <v>69</v>
      </c>
      <c r="L45" s="10" t="s">
        <v>37</v>
      </c>
      <c r="M45" s="10"/>
    </row>
    <row r="46" spans="3:13" ht="15.75" thickBot="1" x14ac:dyDescent="0.3">
      <c r="C46" s="34"/>
      <c r="D46" s="26"/>
      <c r="E46" s="26"/>
      <c r="F46" s="37"/>
      <c r="G46" s="26"/>
      <c r="H46" s="32"/>
      <c r="I46" s="26"/>
      <c r="J46" s="10" t="s">
        <v>47</v>
      </c>
      <c r="K46" s="11" t="s">
        <v>36</v>
      </c>
      <c r="L46" s="10" t="s">
        <v>42</v>
      </c>
      <c r="M46" s="11" t="s">
        <v>38</v>
      </c>
    </row>
    <row r="47" spans="3:13" ht="15.75" thickBot="1" x14ac:dyDescent="0.3">
      <c r="C47" s="34"/>
      <c r="D47" s="26"/>
      <c r="E47" s="26"/>
      <c r="F47" s="37"/>
      <c r="G47" s="26"/>
      <c r="H47" s="32"/>
      <c r="I47" s="26"/>
      <c r="J47" s="10" t="s">
        <v>47</v>
      </c>
      <c r="K47" s="10" t="s">
        <v>61</v>
      </c>
      <c r="L47" s="10" t="s">
        <v>40</v>
      </c>
      <c r="M47" s="10" t="s">
        <v>41</v>
      </c>
    </row>
    <row r="48" spans="3:13" ht="15.75" thickBot="1" x14ac:dyDescent="0.3">
      <c r="C48" s="34"/>
      <c r="D48" s="26"/>
      <c r="E48" s="26"/>
      <c r="F48" s="37"/>
      <c r="G48" s="26"/>
      <c r="H48" s="32"/>
      <c r="I48" s="26"/>
      <c r="J48" s="10" t="s">
        <v>47</v>
      </c>
      <c r="K48" s="10" t="s">
        <v>119</v>
      </c>
      <c r="L48" s="10" t="s">
        <v>42</v>
      </c>
      <c r="M48" s="10"/>
    </row>
    <row r="49" spans="3:13" ht="20.25" customHeight="1" thickBot="1" x14ac:dyDescent="0.3">
      <c r="C49" s="34"/>
      <c r="D49" s="26"/>
      <c r="E49" s="26"/>
      <c r="F49" s="37"/>
      <c r="G49" s="26"/>
      <c r="H49" s="32"/>
      <c r="I49" s="26"/>
      <c r="J49" s="10" t="s">
        <v>47</v>
      </c>
      <c r="K49" s="10" t="s">
        <v>123</v>
      </c>
      <c r="L49" s="10" t="s">
        <v>120</v>
      </c>
      <c r="M49" s="10"/>
    </row>
    <row r="50" spans="3:13" ht="20.25" customHeight="1" thickBot="1" x14ac:dyDescent="0.3">
      <c r="C50" s="34"/>
      <c r="D50" s="26"/>
      <c r="E50" s="26"/>
      <c r="F50" s="37"/>
      <c r="G50" s="26"/>
      <c r="H50" s="32"/>
      <c r="I50" s="26"/>
      <c r="J50" s="10" t="s">
        <v>47</v>
      </c>
      <c r="K50" s="10" t="s">
        <v>125</v>
      </c>
      <c r="L50" s="10" t="s">
        <v>120</v>
      </c>
      <c r="M50" s="10"/>
    </row>
    <row r="51" spans="3:13" ht="20.25" customHeight="1" thickBot="1" x14ac:dyDescent="0.3">
      <c r="C51" s="34"/>
      <c r="D51" s="26"/>
      <c r="E51" s="26"/>
      <c r="F51" s="37"/>
      <c r="G51" s="26"/>
      <c r="H51" s="32"/>
      <c r="I51" s="26"/>
      <c r="J51" s="10" t="s">
        <v>47</v>
      </c>
      <c r="K51" s="10" t="s">
        <v>126</v>
      </c>
      <c r="L51" s="10" t="s">
        <v>120</v>
      </c>
      <c r="M51" s="10"/>
    </row>
    <row r="52" spans="3:13" ht="20.25" customHeight="1" thickBot="1" x14ac:dyDescent="0.3">
      <c r="C52" s="34"/>
      <c r="D52" s="26"/>
      <c r="E52" s="26"/>
      <c r="F52" s="37"/>
      <c r="G52" s="26"/>
      <c r="H52" s="32"/>
      <c r="I52" s="26"/>
      <c r="J52" s="10" t="s">
        <v>47</v>
      </c>
      <c r="K52" s="10" t="s">
        <v>127</v>
      </c>
      <c r="L52" s="10" t="s">
        <v>120</v>
      </c>
      <c r="M52" s="10"/>
    </row>
    <row r="53" spans="3:13" ht="20.25" customHeight="1" thickBot="1" x14ac:dyDescent="0.3">
      <c r="C53" s="34"/>
      <c r="D53" s="26"/>
      <c r="E53" s="26"/>
      <c r="F53" s="37"/>
      <c r="G53" s="26"/>
      <c r="H53" s="32"/>
      <c r="I53" s="26"/>
      <c r="J53" s="10" t="s">
        <v>47</v>
      </c>
      <c r="K53" s="10" t="s">
        <v>128</v>
      </c>
      <c r="L53" s="10" t="s">
        <v>120</v>
      </c>
      <c r="M53" s="10"/>
    </row>
    <row r="54" spans="3:13" ht="15.75" thickBot="1" x14ac:dyDescent="0.3">
      <c r="C54" s="34"/>
      <c r="D54" s="26"/>
      <c r="E54" s="26"/>
      <c r="F54" s="37"/>
      <c r="G54" s="26"/>
      <c r="H54" s="32"/>
      <c r="I54" s="26"/>
      <c r="J54" s="10" t="s">
        <v>47</v>
      </c>
      <c r="K54" s="10" t="s">
        <v>124</v>
      </c>
      <c r="L54" s="10" t="s">
        <v>120</v>
      </c>
      <c r="M54" s="10"/>
    </row>
    <row r="55" spans="3:13" ht="15.75" thickBot="1" x14ac:dyDescent="0.3">
      <c r="C55" s="34"/>
      <c r="D55" s="26"/>
      <c r="E55" s="26"/>
      <c r="F55" s="37"/>
      <c r="G55" s="26"/>
      <c r="H55" s="32"/>
      <c r="I55" s="26"/>
      <c r="J55" s="11"/>
      <c r="K55" s="10" t="s">
        <v>133</v>
      </c>
      <c r="L55" s="10" t="s">
        <v>120</v>
      </c>
      <c r="M55" s="10"/>
    </row>
    <row r="56" spans="3:13" ht="23.25" customHeight="1" thickBot="1" x14ac:dyDescent="0.3">
      <c r="C56" s="34"/>
      <c r="D56" s="26"/>
      <c r="E56" s="26"/>
      <c r="F56" s="37"/>
      <c r="G56" s="26"/>
      <c r="H56" s="32"/>
      <c r="I56" s="26"/>
      <c r="J56" s="24" t="s">
        <v>48</v>
      </c>
      <c r="K56" s="10" t="s">
        <v>118</v>
      </c>
      <c r="L56" s="10"/>
      <c r="M56" s="10"/>
    </row>
    <row r="57" spans="3:13" ht="15.75" thickBot="1" x14ac:dyDescent="0.3">
      <c r="C57" s="25" t="s">
        <v>67</v>
      </c>
      <c r="D57" s="25" t="s">
        <v>11</v>
      </c>
      <c r="E57" s="25" t="s">
        <v>87</v>
      </c>
      <c r="F57" s="36" t="s">
        <v>92</v>
      </c>
      <c r="G57" s="25" t="s">
        <v>68</v>
      </c>
      <c r="H57" s="31"/>
      <c r="I57" s="25"/>
      <c r="J57" s="10" t="s">
        <v>55</v>
      </c>
      <c r="K57" s="10" t="s">
        <v>69</v>
      </c>
      <c r="L57" s="10" t="s">
        <v>37</v>
      </c>
      <c r="M57" s="10"/>
    </row>
    <row r="58" spans="3:13" ht="15.75" thickBot="1" x14ac:dyDescent="0.3">
      <c r="C58" s="34"/>
      <c r="D58" s="26"/>
      <c r="E58" s="26"/>
      <c r="F58" s="37"/>
      <c r="G58" s="26"/>
      <c r="H58" s="32"/>
      <c r="I58" s="26"/>
      <c r="J58" s="10" t="s">
        <v>55</v>
      </c>
      <c r="K58" s="10" t="s">
        <v>121</v>
      </c>
      <c r="L58" s="10" t="s">
        <v>122</v>
      </c>
      <c r="M58" s="10"/>
    </row>
    <row r="59" spans="3:13" ht="15.75" thickBot="1" x14ac:dyDescent="0.3">
      <c r="C59" s="34"/>
      <c r="D59" s="26"/>
      <c r="E59" s="26"/>
      <c r="F59" s="37"/>
      <c r="G59" s="26"/>
      <c r="H59" s="32"/>
      <c r="I59" s="26"/>
      <c r="J59" s="10" t="s">
        <v>55</v>
      </c>
      <c r="K59" s="10" t="s">
        <v>70</v>
      </c>
      <c r="L59" s="10"/>
      <c r="M59" s="10"/>
    </row>
    <row r="60" spans="3:13" ht="15.75" thickBot="1" x14ac:dyDescent="0.3">
      <c r="C60" s="34"/>
      <c r="D60" s="26"/>
      <c r="E60" s="26"/>
      <c r="F60" s="37"/>
      <c r="G60" s="26"/>
      <c r="H60" s="32"/>
      <c r="I60" s="26"/>
      <c r="J60" s="10" t="s">
        <v>55</v>
      </c>
      <c r="K60" s="10" t="s">
        <v>71</v>
      </c>
      <c r="L60" s="10"/>
      <c r="M60" s="10"/>
    </row>
    <row r="61" spans="3:13" ht="15.75" thickBot="1" x14ac:dyDescent="0.3">
      <c r="C61" s="34"/>
      <c r="D61" s="26"/>
      <c r="E61" s="26"/>
      <c r="F61" s="37"/>
      <c r="G61" s="26"/>
      <c r="H61" s="32"/>
      <c r="I61" s="26"/>
      <c r="J61" s="10" t="s">
        <v>55</v>
      </c>
      <c r="K61" s="10" t="s">
        <v>32</v>
      </c>
      <c r="L61" s="10"/>
      <c r="M61" s="10" t="s">
        <v>65</v>
      </c>
    </row>
    <row r="62" spans="3:13" ht="15.75" thickBot="1" x14ac:dyDescent="0.3">
      <c r="C62" s="34"/>
      <c r="D62" s="26"/>
      <c r="E62" s="26"/>
      <c r="F62" s="37"/>
      <c r="G62" s="26"/>
      <c r="H62" s="32"/>
      <c r="I62" s="26"/>
      <c r="J62" s="10" t="s">
        <v>55</v>
      </c>
      <c r="K62" s="10" t="s">
        <v>61</v>
      </c>
      <c r="L62" s="10"/>
      <c r="M62" s="10" t="s">
        <v>72</v>
      </c>
    </row>
    <row r="63" spans="3:13" ht="15.75" thickBot="1" x14ac:dyDescent="0.3">
      <c r="C63" s="34"/>
      <c r="D63" s="26"/>
      <c r="E63" s="26"/>
      <c r="F63" s="37"/>
      <c r="G63" s="26"/>
      <c r="H63" s="32"/>
      <c r="I63" s="26"/>
      <c r="J63" s="10"/>
      <c r="K63" s="11" t="s">
        <v>117</v>
      </c>
      <c r="L63" s="11" t="s">
        <v>129</v>
      </c>
      <c r="M63" s="10"/>
    </row>
    <row r="64" spans="3:13" ht="20.25" customHeight="1" thickBot="1" x14ac:dyDescent="0.3">
      <c r="C64" s="34"/>
      <c r="D64" s="26"/>
      <c r="E64" s="26"/>
      <c r="F64" s="37"/>
      <c r="G64" s="26"/>
      <c r="H64" s="32"/>
      <c r="I64" s="26"/>
      <c r="J64" s="11"/>
      <c r="K64" s="10"/>
      <c r="L64" s="10"/>
      <c r="M64" s="10"/>
    </row>
    <row r="65" spans="3:13" ht="18.75" customHeight="1" thickBot="1" x14ac:dyDescent="0.3">
      <c r="C65" s="35"/>
      <c r="D65" s="27"/>
      <c r="E65" s="27"/>
      <c r="F65" s="38"/>
      <c r="G65" s="27"/>
      <c r="H65" s="33"/>
      <c r="I65" s="27"/>
      <c r="J65" s="11"/>
      <c r="K65" s="10"/>
      <c r="L65" s="10"/>
      <c r="M65" s="10"/>
    </row>
    <row r="66" spans="3:13" ht="15.75" thickBot="1" x14ac:dyDescent="0.3">
      <c r="C66" s="25" t="s">
        <v>75</v>
      </c>
      <c r="D66" s="28" t="s">
        <v>74</v>
      </c>
      <c r="E66" s="25" t="s">
        <v>88</v>
      </c>
      <c r="F66" s="28" t="s">
        <v>73</v>
      </c>
      <c r="G66" s="25" t="s">
        <v>76</v>
      </c>
      <c r="H66" s="31"/>
      <c r="I66" s="25"/>
      <c r="J66" s="10"/>
      <c r="K66" s="10"/>
      <c r="L66" s="10"/>
      <c r="M66" s="10"/>
    </row>
    <row r="67" spans="3:13" ht="18.75" customHeight="1" thickBot="1" x14ac:dyDescent="0.3">
      <c r="C67" s="26"/>
      <c r="D67" s="29"/>
      <c r="E67" s="26"/>
      <c r="F67" s="29"/>
      <c r="G67" s="26"/>
      <c r="H67" s="32"/>
      <c r="I67" s="26"/>
      <c r="J67" s="10"/>
      <c r="K67" s="10"/>
      <c r="L67" s="10"/>
      <c r="M67" s="10"/>
    </row>
    <row r="68" spans="3:13" ht="23.25" customHeight="1" thickBot="1" x14ac:dyDescent="0.3">
      <c r="C68" s="27"/>
      <c r="D68" s="30"/>
      <c r="E68" s="27"/>
      <c r="F68" s="30"/>
      <c r="G68" s="27"/>
      <c r="H68" s="33"/>
      <c r="I68" s="27"/>
      <c r="J68" s="11"/>
      <c r="K68" s="10"/>
      <c r="L68" s="10"/>
      <c r="M68" s="10"/>
    </row>
    <row r="69" spans="3:13" ht="15.75" thickBot="1" x14ac:dyDescent="0.3">
      <c r="H69" s="12">
        <f>SUM(H7:H68)</f>
        <v>39260652</v>
      </c>
      <c r="K69" s="10"/>
    </row>
    <row r="71" spans="3:13" x14ac:dyDescent="0.25">
      <c r="C71" s="23" t="s">
        <v>22</v>
      </c>
      <c r="D71" s="23"/>
      <c r="E71" s="23"/>
      <c r="F71" s="23"/>
      <c r="G71" s="23"/>
      <c r="H71" s="23"/>
      <c r="I71" s="23"/>
      <c r="J71" s="23"/>
      <c r="L71" s="23"/>
      <c r="M71" s="23"/>
    </row>
    <row r="72" spans="3:13" x14ac:dyDescent="0.25">
      <c r="C72" s="13" t="s">
        <v>23</v>
      </c>
      <c r="D72" s="13"/>
      <c r="E72" s="13"/>
      <c r="F72" s="13"/>
      <c r="K72" s="23"/>
    </row>
    <row r="73" spans="3:13" ht="15.75" thickBot="1" x14ac:dyDescent="0.3"/>
    <row r="74" spans="3:13" ht="15.75" thickBot="1" x14ac:dyDescent="0.3">
      <c r="F74" s="19"/>
      <c r="H74" s="12"/>
      <c r="I74" s="20"/>
    </row>
  </sheetData>
  <mergeCells count="43">
    <mergeCell ref="K5:L5"/>
    <mergeCell ref="I8:I16"/>
    <mergeCell ref="H8:H16"/>
    <mergeCell ref="G8:G16"/>
    <mergeCell ref="F8:F16"/>
    <mergeCell ref="D8:D16"/>
    <mergeCell ref="C8:C16"/>
    <mergeCell ref="I17:I25"/>
    <mergeCell ref="H17:H25"/>
    <mergeCell ref="G17:G25"/>
    <mergeCell ref="F17:F25"/>
    <mergeCell ref="D17:D25"/>
    <mergeCell ref="C17:C25"/>
    <mergeCell ref="E8:E16"/>
    <mergeCell ref="E17:E25"/>
    <mergeCell ref="C26:C43"/>
    <mergeCell ref="I44:I56"/>
    <mergeCell ref="H44:H56"/>
    <mergeCell ref="G44:G56"/>
    <mergeCell ref="F44:F56"/>
    <mergeCell ref="D44:D56"/>
    <mergeCell ref="C44:C56"/>
    <mergeCell ref="I26:I43"/>
    <mergeCell ref="H26:H43"/>
    <mergeCell ref="G26:G43"/>
    <mergeCell ref="F26:F43"/>
    <mergeCell ref="D26:D43"/>
    <mergeCell ref="E26:E43"/>
    <mergeCell ref="E44:E56"/>
    <mergeCell ref="I57:I65"/>
    <mergeCell ref="C66:C68"/>
    <mergeCell ref="D66:D68"/>
    <mergeCell ref="F66:F68"/>
    <mergeCell ref="G66:G68"/>
    <mergeCell ref="H66:H68"/>
    <mergeCell ref="I66:I68"/>
    <mergeCell ref="C57:C65"/>
    <mergeCell ref="D57:D65"/>
    <mergeCell ref="F57:F65"/>
    <mergeCell ref="G57:G65"/>
    <mergeCell ref="H57:H65"/>
    <mergeCell ref="E57:E65"/>
    <mergeCell ref="E66:E68"/>
  </mergeCells>
  <hyperlinks>
    <hyperlink ref="C72" r:id="rId1"/>
  </hyperlinks>
  <printOptions horizontalCentered="1" verticalCentered="1"/>
  <pageMargins left="0.15748031496062992" right="0.15748031496062992" top="0.15748031496062992" bottom="0.15748031496062992" header="0.31496062992125984" footer="0.31496062992125984"/>
  <pageSetup paperSize="8" scale="4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
  <sheetViews>
    <sheetView workbookViewId="0">
      <selection activeCell="D4" sqref="D4"/>
    </sheetView>
  </sheetViews>
  <sheetFormatPr baseColWidth="10" defaultRowHeight="15" x14ac:dyDescent="0.25"/>
  <cols>
    <col min="2" max="2" width="31.28515625" customWidth="1"/>
    <col min="3" max="3" width="38.7109375" customWidth="1"/>
    <col min="4" max="4" width="43.28515625" customWidth="1"/>
    <col min="5" max="5" width="20.140625" customWidth="1"/>
    <col min="7" max="7" width="24.42578125" customWidth="1"/>
    <col min="8" max="9" width="25.7109375" bestFit="1" customWidth="1"/>
  </cols>
  <sheetData>
    <row r="2" spans="2:9" ht="15.75" thickBot="1" x14ac:dyDescent="0.3"/>
    <row r="3" spans="2:9" ht="30.75" thickBot="1" x14ac:dyDescent="0.3">
      <c r="B3" s="9" t="s">
        <v>0</v>
      </c>
      <c r="C3" s="10" t="s">
        <v>10</v>
      </c>
      <c r="D3" s="10" t="s">
        <v>28</v>
      </c>
      <c r="E3" s="2" t="s">
        <v>16</v>
      </c>
      <c r="F3" s="3" t="s">
        <v>6</v>
      </c>
      <c r="G3" s="1" t="s">
        <v>1</v>
      </c>
      <c r="H3" s="2" t="s">
        <v>25</v>
      </c>
      <c r="I3" s="3" t="s">
        <v>8</v>
      </c>
    </row>
    <row r="4" spans="2:9" ht="30.75" thickBot="1" x14ac:dyDescent="0.3">
      <c r="B4" s="5" t="s">
        <v>14</v>
      </c>
      <c r="C4" s="5" t="s">
        <v>11</v>
      </c>
      <c r="D4" t="s">
        <v>29</v>
      </c>
      <c r="F4" s="6">
        <v>36477493</v>
      </c>
      <c r="G4" s="5" t="s">
        <v>24</v>
      </c>
      <c r="H4" s="5"/>
      <c r="I4" s="7"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Antònia Martín Campoy</dc:creator>
  <cp:lastModifiedBy>Lourdes Salomon Sancho</cp:lastModifiedBy>
  <cp:lastPrinted>2016-09-14T16:45:05Z</cp:lastPrinted>
  <dcterms:created xsi:type="dcterms:W3CDTF">2016-08-29T11:45:19Z</dcterms:created>
  <dcterms:modified xsi:type="dcterms:W3CDTF">2017-02-24T08:32:29Z</dcterms:modified>
</cp:coreProperties>
</file>